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3260" windowHeight="14620" tabRatio="857" activeTab="1"/>
  </bookViews>
  <sheets>
    <sheet name="TOTAL 2018 MINIMENTAL RESULTS" sheetId="6" r:id="rId1"/>
    <sheet name="Downstream Course Results" sheetId="8" r:id="rId2"/>
    <sheet name="Upstream Course Results" sheetId="7" r:id="rId3"/>
  </sheets>
  <definedNames>
    <definedName name="_xlnm._FilterDatabase" localSheetId="1" hidden="1">'Downstream Course Results'!$A$2:$F$8</definedName>
    <definedName name="_xlnm._FilterDatabase" localSheetId="2" hidden="1">'Upstream Course Results'!$A$1:$F$7</definedName>
    <definedName name="_xlnm.Print_Area" localSheetId="0">'TOTAL 2018 MINIMENTAL RESULTS'!$A$1:$D$91</definedName>
  </definedNames>
  <calcPr calcId="145621"/>
</workbook>
</file>

<file path=xl/calcChain.xml><?xml version="1.0" encoding="utf-8"?>
<calcChain xmlns="http://schemas.openxmlformats.org/spreadsheetml/2006/main">
  <c r="B12" i="8" l="1"/>
  <c r="B15" i="8" s="1"/>
  <c r="B20" i="8" s="1"/>
  <c r="A54" i="6"/>
  <c r="A55" i="6"/>
  <c r="A56" i="6"/>
</calcChain>
</file>

<file path=xl/sharedStrings.xml><?xml version="1.0" encoding="utf-8"?>
<sst xmlns="http://schemas.openxmlformats.org/spreadsheetml/2006/main" count="243" uniqueCount="75">
  <si>
    <t>FINISH TIME</t>
  </si>
  <si>
    <t>PLACE</t>
  </si>
  <si>
    <t>PADDLERS</t>
  </si>
  <si>
    <t>#10     Paul Colasito</t>
  </si>
  <si>
    <t>#14     Andy Darrow</t>
  </si>
  <si>
    <t>#15     Sean Havens, Luke Rhodes</t>
  </si>
  <si>
    <t>#16     Andrew Jackson</t>
  </si>
  <si>
    <t>#18     Tom Cooney</t>
  </si>
  <si>
    <t>#20     Vinh Nguyen</t>
  </si>
  <si>
    <t>#27     Jeff Young</t>
  </si>
  <si>
    <t>#28     Nathaniel Day</t>
  </si>
  <si>
    <t>#30     Dale Andrade, Tim Summers</t>
  </si>
  <si>
    <t>#32     Robert Bowman</t>
  </si>
  <si>
    <t>#33     Quincy Ayscue, Burton Heiss</t>
  </si>
  <si>
    <t>8-MILE OUTRIGGER - MEN</t>
  </si>
  <si>
    <t>CATEGORY</t>
  </si>
  <si>
    <t>Sr. Masters 50+</t>
  </si>
  <si>
    <t>Masters 40-49</t>
  </si>
  <si>
    <t>Open 19-39</t>
  </si>
  <si>
    <t>Golden Masters 60+</t>
  </si>
  <si>
    <t>#5       Troy Pham</t>
  </si>
  <si>
    <t>#4       Blaise Rhodes</t>
  </si>
  <si>
    <t>#3       James Dunbar</t>
  </si>
  <si>
    <t>Erin Rhodes, Kelly Rhodes</t>
  </si>
  <si>
    <t xml:space="preserve">Becca Pinkus, Cheryl Zook </t>
  </si>
  <si>
    <t xml:space="preserve">Monica Monteon </t>
  </si>
  <si>
    <t>Ruth Woollett, Miako Villanueva</t>
  </si>
  <si>
    <t xml:space="preserve">Natasha Quiroga </t>
  </si>
  <si>
    <t>Sharon Goodall</t>
  </si>
  <si>
    <t>PADDLER</t>
  </si>
  <si>
    <t>#24  MARTIN LOWENFISH</t>
  </si>
  <si>
    <t>#31   David Kalwick</t>
  </si>
  <si>
    <t>#25   Kathleen McNamee</t>
  </si>
  <si>
    <t>#7    Alejandro Schwedhelm</t>
  </si>
  <si>
    <t>#21  Sonia Montes De Oca</t>
  </si>
  <si>
    <t>#13  Andrew Chen, Tina Chen</t>
  </si>
  <si>
    <t>MENS OC2 (MASTERS 40-49)</t>
  </si>
  <si>
    <t>MENS OC2 (OPEN)</t>
  </si>
  <si>
    <t>MENS OC1 (GOLDEN MASTERS 60+)</t>
  </si>
  <si>
    <t>MENS OC1 (SENIOR MASTERS 50+)</t>
  </si>
  <si>
    <t>MENS OC1 (MASTERS  40-49)</t>
  </si>
  <si>
    <t>MENS OC1 (OPEN  19-39)</t>
  </si>
  <si>
    <t xml:space="preserve">8 MILE OUTRIGGER - WOMEN  </t>
  </si>
  <si>
    <t>WOMENS OC2  (MASTERS 40-49)</t>
  </si>
  <si>
    <t>WOMENS OC2  (OPEN)</t>
  </si>
  <si>
    <t>WOMENS OC1  (SR. MASTERS 50+)</t>
  </si>
  <si>
    <t>WOMENS OC1  (MASTERS 40-49)</t>
  </si>
  <si>
    <t>WOMENS OC1  (OPEN 19-39)</t>
  </si>
  <si>
    <t>8-MILE OUTRIGGER - MIXED</t>
  </si>
  <si>
    <t>MIXED OC2 (SR. MASTERS 50+)</t>
  </si>
  <si>
    <t>MIXED OC2 (OPEN 19-39)</t>
  </si>
  <si>
    <t>STAND UP PADDLERS (SUP) AND SMALL CRAFT</t>
  </si>
  <si>
    <t>WOMEN'S 8-MILE SMALL CRAFT - KAYAK, OPEN 19-39</t>
  </si>
  <si>
    <t>MEN'S 8-MILE SMALL CRAFT - PRONE PADDLE, SR. MASTERS 50+</t>
  </si>
  <si>
    <t>WOMENS 3-MILE SUP, GOLDEN MASTERS 60+</t>
  </si>
  <si>
    <t>MENS 3-MILE SUP, OPEN 19-39</t>
  </si>
  <si>
    <t>#17 Elizabeth Pennisi, Matthew Butcher</t>
  </si>
  <si>
    <r>
      <t xml:space="preserve">#19 </t>
    </r>
    <r>
      <rPr>
        <sz val="16"/>
        <rFont val="Calibri"/>
      </rPr>
      <t>Tom Dziadkowiec, Ann Armstrong</t>
    </r>
  </si>
  <si>
    <t>#8   Lisa Man, William Rhodes</t>
  </si>
  <si>
    <t>MEN OC1 OUTRIGGER 5K (MASTERS 40-49)</t>
  </si>
  <si>
    <t>5K OUTRIGGER</t>
  </si>
  <si>
    <t>AGE CATEGORY</t>
  </si>
  <si>
    <t>GENDER CATEGORY</t>
  </si>
  <si>
    <t>Women's OC-2</t>
  </si>
  <si>
    <t>Women's OC-1</t>
  </si>
  <si>
    <t>DIVISION PLACE</t>
  </si>
  <si>
    <t>OVERALL FINISH</t>
  </si>
  <si>
    <t>Men's OC-2</t>
  </si>
  <si>
    <t>Men's OC-1</t>
  </si>
  <si>
    <t>Mixed OC-2</t>
  </si>
  <si>
    <t>Women's Small Craft</t>
  </si>
  <si>
    <t>Men's SUP</t>
  </si>
  <si>
    <t>#19 Tom Dziadkowiec, Ann Armstrong</t>
  </si>
  <si>
    <t xml:space="preserve">Due to an unusual low-tide occurance, the men's, mixed, and small craft race course was changed. This course went from the Anacostia Community Boathouse down to the Washington Channel and up to the I-395 bridge and back. Course length was approximately 8.5 miles.  </t>
  </si>
  <si>
    <t xml:space="preserve">Due to an unusual high-wind occurance, the women's course was changed. This course went from the Anacostia Community Boathouse down to the 11th Street Bridge and up to the Kenilworth Water Gardens and back. Course length was approximately 9 miles.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</si>
</sst>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mm:ss;@"/>
  </numFmts>
  <fonts count="20" x14ac:knownFonts="1">
    <font>
      <sz val="11"/>
      <color theme="1"/>
      <name val="Calibri"/>
      <family val="2"/>
      <scheme val="minor"/>
    </font>
    <font>
      <b/>
      <sz val="20"/>
      <name val="Calibri"/>
      <family val="2"/>
    </font>
    <font>
      <b/>
      <i/>
      <sz val="20"/>
      <name val="Calibri"/>
      <family val="2"/>
    </font>
    <font>
      <b/>
      <sz val="16"/>
      <color indexed="8"/>
      <name val="Calibri"/>
      <family val="2"/>
    </font>
    <font>
      <sz val="16"/>
      <color indexed="8"/>
      <name val="Calibri"/>
      <family val="2"/>
    </font>
    <font>
      <sz val="16"/>
      <name val="Calibri"/>
      <family val="2"/>
    </font>
    <font>
      <b/>
      <sz val="16"/>
      <name val="Calibri"/>
      <family val="2"/>
    </font>
    <font>
      <sz val="16"/>
      <color indexed="63"/>
      <name val="Calibri"/>
      <family val="2"/>
    </font>
    <font>
      <sz val="16"/>
      <name val="Arial"/>
      <family val="2"/>
    </font>
    <font>
      <b/>
      <i/>
      <sz val="18"/>
      <name val="Calibri"/>
      <family val="2"/>
    </font>
    <font>
      <sz val="22"/>
      <color indexed="8"/>
      <name val="Calibri"/>
      <family val="2"/>
    </font>
    <font>
      <sz val="14"/>
      <name val="Calibri"/>
      <family val="2"/>
    </font>
    <font>
      <sz val="16"/>
      <name val="Calibri"/>
    </font>
    <font>
      <b/>
      <i/>
      <sz val="24"/>
      <name val="Calibri"/>
      <family val="2"/>
    </font>
    <font>
      <sz val="12"/>
      <color theme="1"/>
      <name val="Calibri"/>
      <family val="2"/>
      <scheme val="minor"/>
    </font>
    <font>
      <b/>
      <sz val="12"/>
      <color theme="1"/>
      <name val="Calibri"/>
      <family val="2"/>
      <scheme val="minor"/>
    </font>
    <font>
      <b/>
      <sz val="12"/>
      <name val="Calibri"/>
      <family val="2"/>
      <scheme val="minor"/>
    </font>
    <font>
      <sz val="12"/>
      <name val="Calibri"/>
      <family val="2"/>
      <scheme val="minor"/>
    </font>
    <font>
      <sz val="12"/>
      <color indexed="8"/>
      <name val="Calibri"/>
      <family val="2"/>
      <scheme val="minor"/>
    </font>
    <font>
      <sz val="11"/>
      <name val="Calibri"/>
      <family val="2"/>
      <scheme val="minor"/>
    </font>
  </fonts>
  <fills count="7">
    <fill>
      <patternFill patternType="none"/>
    </fill>
    <fill>
      <patternFill patternType="gray125"/>
    </fill>
    <fill>
      <patternFill patternType="solid">
        <fgColor indexed="65"/>
      </patternFill>
    </fill>
    <fill>
      <patternFill patternType="solid">
        <fgColor indexed="27"/>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s>
  <borders count="34">
    <border>
      <left/>
      <right/>
      <top/>
      <bottom/>
      <diagonal/>
    </border>
    <border>
      <left style="medium">
        <color indexed="64"/>
      </left>
      <right style="thin">
        <color indexed="64"/>
      </right>
      <top style="thick">
        <color indexed="64"/>
      </top>
      <bottom style="medium">
        <color indexed="64"/>
      </bottom>
      <diagonal/>
    </border>
    <border>
      <left style="thin">
        <color indexed="64"/>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ck">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160">
    <xf numFmtId="0" fontId="0" fillId="0" borderId="0" xfId="0"/>
    <xf numFmtId="0" fontId="3" fillId="0" borderId="0" xfId="0" applyFont="1" applyBorder="1"/>
    <xf numFmtId="0" fontId="4" fillId="0" borderId="0" xfId="0" applyFont="1" applyBorder="1"/>
    <xf numFmtId="0" fontId="4" fillId="0" borderId="0" xfId="0" applyFont="1"/>
    <xf numFmtId="0" fontId="4" fillId="0" borderId="0" xfId="0" applyFont="1" applyAlignment="1">
      <alignment horizontal="center" vertical="center"/>
    </xf>
    <xf numFmtId="21" fontId="4" fillId="0" borderId="0" xfId="0" applyNumberFormat="1" applyFont="1"/>
    <xf numFmtId="0" fontId="5" fillId="0" borderId="1" xfId="0" applyFont="1" applyBorder="1" applyAlignment="1">
      <alignment vertical="center"/>
    </xf>
    <xf numFmtId="21" fontId="5" fillId="0" borderId="2" xfId="0" applyNumberFormat="1" applyFont="1" applyBorder="1" applyAlignment="1">
      <alignment vertical="center"/>
    </xf>
    <xf numFmtId="0" fontId="4" fillId="0" borderId="3" xfId="0" applyFont="1" applyBorder="1" applyAlignment="1">
      <alignment horizontal="left" vertical="center"/>
    </xf>
    <xf numFmtId="0" fontId="5" fillId="0" borderId="4" xfId="0" applyFont="1" applyBorder="1" applyAlignment="1">
      <alignment horizontal="center" vertical="center"/>
    </xf>
    <xf numFmtId="21" fontId="5" fillId="0" borderId="5" xfId="0" applyNumberFormat="1" applyFont="1" applyBorder="1" applyAlignment="1">
      <alignment horizontal="center" vertical="center"/>
    </xf>
    <xf numFmtId="0" fontId="5" fillId="0" borderId="6" xfId="0" applyFont="1" applyBorder="1" applyAlignment="1">
      <alignment horizontal="left" vertical="center" wrapText="1"/>
    </xf>
    <xf numFmtId="0" fontId="4" fillId="0" borderId="7" xfId="0" applyFont="1" applyBorder="1" applyAlignment="1">
      <alignment horizontal="left" vertical="center"/>
    </xf>
    <xf numFmtId="0" fontId="5" fillId="0" borderId="6" xfId="0" applyFont="1" applyBorder="1" applyAlignment="1">
      <alignment vertical="center" wrapText="1"/>
    </xf>
    <xf numFmtId="0" fontId="6"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7" fillId="0" borderId="8" xfId="0" applyFont="1" applyBorder="1" applyAlignment="1">
      <alignment horizontal="center"/>
    </xf>
    <xf numFmtId="21" fontId="5" fillId="0" borderId="9" xfId="0" applyNumberFormat="1" applyFont="1" applyBorder="1" applyAlignment="1">
      <alignment horizontal="center" vertical="center"/>
    </xf>
    <xf numFmtId="0" fontId="5" fillId="0" borderId="9" xfId="0" applyFont="1" applyBorder="1" applyAlignment="1">
      <alignment vertical="center" wrapText="1"/>
    </xf>
    <xf numFmtId="21" fontId="4" fillId="0" borderId="0" xfId="0" applyNumberFormat="1" applyFont="1" applyBorder="1" applyAlignment="1">
      <alignment horizontal="center" vertical="center"/>
    </xf>
    <xf numFmtId="0" fontId="5" fillId="0" borderId="0" xfId="0" applyFont="1" applyBorder="1" applyAlignment="1">
      <alignment vertical="center" wrapText="1"/>
    </xf>
    <xf numFmtId="0" fontId="5" fillId="0" borderId="8" xfId="0" applyFont="1" applyBorder="1" applyAlignment="1">
      <alignment horizontal="center"/>
    </xf>
    <xf numFmtId="0" fontId="1" fillId="0" borderId="0" xfId="0" applyFont="1" applyAlignment="1">
      <alignment vertical="center"/>
    </xf>
    <xf numFmtId="0" fontId="6" fillId="0" borderId="0" xfId="0" applyFont="1"/>
    <xf numFmtId="0" fontId="5" fillId="0" borderId="0" xfId="0" applyFont="1"/>
    <xf numFmtId="0" fontId="5" fillId="0" borderId="10" xfId="0" applyFont="1" applyBorder="1" applyAlignment="1">
      <alignment horizontal="center" vertical="center" wrapText="1"/>
    </xf>
    <xf numFmtId="0" fontId="5" fillId="0" borderId="11" xfId="0" applyFont="1" applyBorder="1" applyAlignment="1">
      <alignment vertical="center" wrapText="1"/>
    </xf>
    <xf numFmtId="164" fontId="5" fillId="0" borderId="0" xfId="0" applyNumberFormat="1" applyFont="1" applyAlignment="1">
      <alignment horizontal="center"/>
    </xf>
    <xf numFmtId="21" fontId="5" fillId="0" borderId="9" xfId="0" applyNumberFormat="1" applyFont="1" applyBorder="1" applyAlignment="1">
      <alignment horizontal="center"/>
    </xf>
    <xf numFmtId="0" fontId="5" fillId="0" borderId="0" xfId="0" applyFont="1" applyBorder="1"/>
    <xf numFmtId="0" fontId="8" fillId="0" borderId="10" xfId="0" applyFont="1" applyBorder="1" applyAlignment="1">
      <alignment horizontal="center" vertical="center" wrapText="1"/>
    </xf>
    <xf numFmtId="21" fontId="5" fillId="0" borderId="11" xfId="0" applyNumberFormat="1" applyFont="1" applyBorder="1" applyAlignment="1">
      <alignment horizontal="center"/>
    </xf>
    <xf numFmtId="0" fontId="5" fillId="0" borderId="12" xfId="0" applyFont="1" applyBorder="1" applyAlignment="1">
      <alignment vertical="center" wrapText="1"/>
    </xf>
    <xf numFmtId="0" fontId="8" fillId="0" borderId="13" xfId="0" applyFont="1" applyBorder="1" applyAlignment="1">
      <alignment horizontal="center" vertical="center" wrapText="1"/>
    </xf>
    <xf numFmtId="0" fontId="5" fillId="0" borderId="14" xfId="0" applyFont="1" applyBorder="1" applyAlignment="1">
      <alignment vertical="center" wrapText="1"/>
    </xf>
    <xf numFmtId="0" fontId="6" fillId="0" borderId="0" xfId="0" applyFont="1" applyAlignment="1">
      <alignment horizontal="left" vertical="center"/>
    </xf>
    <xf numFmtId="11" fontId="5" fillId="0" borderId="0" xfId="0" applyNumberFormat="1" applyFont="1" applyAlignment="1">
      <alignment vertical="center"/>
    </xf>
    <xf numFmtId="11" fontId="5" fillId="0" borderId="0" xfId="0" applyNumberFormat="1" applyFont="1" applyAlignment="1">
      <alignment vertical="top"/>
    </xf>
    <xf numFmtId="0" fontId="8" fillId="0" borderId="0" xfId="0" applyFont="1" applyBorder="1" applyAlignment="1">
      <alignment horizontal="center" vertical="center" wrapText="1"/>
    </xf>
    <xf numFmtId="0" fontId="5" fillId="0" borderId="0" xfId="0" applyFont="1" applyAlignment="1">
      <alignment horizontal="center"/>
    </xf>
    <xf numFmtId="21" fontId="5" fillId="0" borderId="0" xfId="0" applyNumberFormat="1" applyFont="1" applyBorder="1" applyAlignment="1">
      <alignment horizontal="center"/>
    </xf>
    <xf numFmtId="0" fontId="5" fillId="0" borderId="0" xfId="0" applyFont="1" applyFill="1"/>
    <xf numFmtId="164" fontId="5" fillId="0" borderId="0" xfId="0" applyNumberFormat="1" applyFont="1" applyFill="1" applyAlignment="1">
      <alignment horizontal="center"/>
    </xf>
    <xf numFmtId="0" fontId="5" fillId="0" borderId="0" xfId="0" applyFont="1" applyFill="1" applyBorder="1"/>
    <xf numFmtId="0" fontId="5" fillId="0" borderId="0" xfId="0" applyFont="1" applyFill="1" applyAlignment="1">
      <alignment horizontal="center"/>
    </xf>
    <xf numFmtId="0" fontId="5" fillId="0" borderId="13" xfId="0" applyFont="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6" fillId="0" borderId="0" xfId="0" applyFont="1" applyBorder="1"/>
    <xf numFmtId="0" fontId="2" fillId="0" borderId="0" xfId="0" applyFont="1" applyBorder="1"/>
    <xf numFmtId="0" fontId="5" fillId="0" borderId="15" xfId="0" applyFont="1" applyBorder="1" applyAlignment="1">
      <alignment horizontal="left" vertical="center"/>
    </xf>
    <xf numFmtId="0" fontId="8" fillId="0" borderId="4" xfId="0" applyFont="1" applyBorder="1" applyAlignment="1">
      <alignment horizontal="center" vertical="center" wrapText="1"/>
    </xf>
    <xf numFmtId="21" fontId="5" fillId="0" borderId="6" xfId="0" applyNumberFormat="1" applyFont="1" applyBorder="1" applyAlignment="1">
      <alignment horizontal="center"/>
    </xf>
    <xf numFmtId="0" fontId="5" fillId="0" borderId="16" xfId="0" applyFont="1" applyBorder="1" applyAlignment="1">
      <alignment vertical="center" wrapText="1"/>
    </xf>
    <xf numFmtId="0" fontId="6" fillId="0" borderId="9" xfId="0" applyFont="1" applyBorder="1" applyAlignment="1">
      <alignment horizontal="center" vertical="center"/>
    </xf>
    <xf numFmtId="0" fontId="6" fillId="0" borderId="9" xfId="0" applyFont="1" applyBorder="1" applyAlignment="1">
      <alignment horizontal="left"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21" fontId="5" fillId="0" borderId="11" xfId="0" applyNumberFormat="1" applyFont="1" applyBorder="1" applyAlignment="1">
      <alignment horizontal="center" vertical="center"/>
    </xf>
    <xf numFmtId="0" fontId="7" fillId="0" borderId="17" xfId="0" applyFont="1" applyBorder="1" applyAlignment="1">
      <alignment horizontal="center"/>
    </xf>
    <xf numFmtId="0" fontId="7" fillId="0" borderId="18" xfId="0" applyFont="1" applyFill="1" applyBorder="1"/>
    <xf numFmtId="0" fontId="4" fillId="0" borderId="12" xfId="0" applyFont="1" applyBorder="1" applyAlignment="1">
      <alignment vertical="center"/>
    </xf>
    <xf numFmtId="0" fontId="5" fillId="0" borderId="17" xfId="0" applyFont="1" applyBorder="1" applyAlignment="1">
      <alignment horizontal="center"/>
    </xf>
    <xf numFmtId="0" fontId="5" fillId="0" borderId="18" xfId="0" applyFont="1" applyFill="1" applyBorder="1"/>
    <xf numFmtId="0" fontId="5" fillId="0" borderId="13" xfId="0" applyFont="1" applyBorder="1" applyAlignment="1">
      <alignment horizontal="center" vertical="center"/>
    </xf>
    <xf numFmtId="0" fontId="4" fillId="0" borderId="14" xfId="0" applyFont="1" applyBorder="1" applyAlignment="1">
      <alignment vertical="center"/>
    </xf>
    <xf numFmtId="0" fontId="5" fillId="0" borderId="10" xfId="0" applyFont="1" applyFill="1" applyBorder="1" applyAlignment="1">
      <alignment horizontal="center" vertical="center"/>
    </xf>
    <xf numFmtId="21" fontId="4" fillId="0" borderId="11" xfId="0" applyNumberFormat="1" applyFont="1" applyBorder="1" applyAlignment="1">
      <alignment horizontal="center" vertical="center"/>
    </xf>
    <xf numFmtId="0" fontId="5" fillId="2" borderId="0" xfId="0" applyFont="1" applyFill="1"/>
    <xf numFmtId="164" fontId="5" fillId="2" borderId="0" xfId="0" applyNumberFormat="1" applyFont="1" applyFill="1" applyAlignment="1">
      <alignment horizontal="center"/>
    </xf>
    <xf numFmtId="0" fontId="6" fillId="0" borderId="19" xfId="0" applyFont="1" applyBorder="1" applyAlignment="1">
      <alignment horizontal="center"/>
    </xf>
    <xf numFmtId="164" fontId="6" fillId="0" borderId="20" xfId="0" applyNumberFormat="1" applyFont="1" applyBorder="1" applyAlignment="1">
      <alignment horizontal="center"/>
    </xf>
    <xf numFmtId="0" fontId="6" fillId="0" borderId="20" xfId="0" applyFont="1" applyBorder="1" applyAlignment="1">
      <alignment horizontal="left"/>
    </xf>
    <xf numFmtId="0" fontId="6" fillId="0" borderId="21" xfId="0" applyFont="1" applyBorder="1" applyAlignment="1">
      <alignment horizontal="left"/>
    </xf>
    <xf numFmtId="0" fontId="6" fillId="0" borderId="22" xfId="0" applyFont="1" applyBorder="1" applyAlignment="1">
      <alignment horizontal="center"/>
    </xf>
    <xf numFmtId="164" fontId="6" fillId="0" borderId="23" xfId="0" applyNumberFormat="1" applyFont="1" applyBorder="1" applyAlignment="1">
      <alignment horizontal="center"/>
    </xf>
    <xf numFmtId="0" fontId="6" fillId="0" borderId="23" xfId="0" applyFont="1" applyBorder="1" applyAlignment="1">
      <alignment horizontal="left"/>
    </xf>
    <xf numFmtId="0" fontId="6" fillId="0" borderId="24" xfId="0" applyFont="1" applyBorder="1" applyAlignment="1">
      <alignment horizontal="left"/>
    </xf>
    <xf numFmtId="0" fontId="6" fillId="0" borderId="13" xfId="0" applyFont="1" applyBorder="1" applyAlignment="1">
      <alignment horizontal="center"/>
    </xf>
    <xf numFmtId="164" fontId="6" fillId="0" borderId="9" xfId="0" applyNumberFormat="1" applyFont="1" applyBorder="1" applyAlignment="1">
      <alignment horizontal="center"/>
    </xf>
    <xf numFmtId="0" fontId="6" fillId="0" borderId="9" xfId="0" applyFont="1" applyBorder="1" applyAlignment="1">
      <alignment horizontal="left"/>
    </xf>
    <xf numFmtId="0" fontId="6" fillId="0" borderId="14" xfId="0" applyFont="1" applyBorder="1" applyAlignment="1">
      <alignment horizontal="left"/>
    </xf>
    <xf numFmtId="0" fontId="4" fillId="0" borderId="0" xfId="0" applyFont="1" applyBorder="1" applyAlignment="1">
      <alignment horizontal="center" vertical="center"/>
    </xf>
    <xf numFmtId="0" fontId="5" fillId="0" borderId="0" xfId="0" applyFont="1" applyBorder="1" applyAlignment="1">
      <alignment horizontal="left" vertical="center"/>
    </xf>
    <xf numFmtId="0" fontId="4" fillId="0" borderId="0" xfId="0" applyFont="1" applyBorder="1" applyAlignment="1">
      <alignment horizontal="left" vertical="center"/>
    </xf>
    <xf numFmtId="0" fontId="5" fillId="0" borderId="9" xfId="0" applyFont="1" applyBorder="1" applyAlignment="1">
      <alignment horizontal="left" vertical="center"/>
    </xf>
    <xf numFmtId="0" fontId="9" fillId="3" borderId="25" xfId="0" applyFont="1" applyFill="1" applyBorder="1"/>
    <xf numFmtId="164" fontId="5" fillId="3" borderId="26" xfId="0" applyNumberFormat="1" applyFont="1" applyFill="1" applyBorder="1" applyAlignment="1">
      <alignment horizontal="center"/>
    </xf>
    <xf numFmtId="0" fontId="6" fillId="3" borderId="26" xfId="0" applyFont="1" applyFill="1" applyBorder="1" applyAlignment="1">
      <alignment horizontal="center"/>
    </xf>
    <xf numFmtId="0" fontId="5" fillId="3" borderId="27" xfId="0" applyFont="1" applyFill="1" applyBorder="1"/>
    <xf numFmtId="0" fontId="9" fillId="4" borderId="4" xfId="0" applyFont="1" applyFill="1" applyBorder="1"/>
    <xf numFmtId="164" fontId="5" fillId="4" borderId="6" xfId="0" applyNumberFormat="1" applyFont="1" applyFill="1" applyBorder="1" applyAlignment="1">
      <alignment horizontal="center"/>
    </xf>
    <xf numFmtId="0" fontId="6" fillId="4" borderId="6" xfId="0" applyFont="1" applyFill="1" applyBorder="1" applyAlignment="1">
      <alignment horizontal="center"/>
    </xf>
    <xf numFmtId="0" fontId="5" fillId="4" borderId="16" xfId="0" applyFont="1" applyFill="1" applyBorder="1"/>
    <xf numFmtId="0" fontId="9" fillId="4" borderId="28" xfId="0" applyFont="1" applyFill="1" applyBorder="1" applyAlignment="1">
      <alignment horizontal="left" vertical="center"/>
    </xf>
    <xf numFmtId="0" fontId="6" fillId="4" borderId="29" xfId="0" applyFont="1" applyFill="1" applyBorder="1" applyAlignment="1">
      <alignment vertical="center"/>
    </xf>
    <xf numFmtId="0" fontId="6" fillId="4" borderId="29" xfId="0" applyFont="1" applyFill="1" applyBorder="1" applyAlignment="1">
      <alignment horizontal="center" vertical="center"/>
    </xf>
    <xf numFmtId="0" fontId="6" fillId="4" borderId="30" xfId="0" applyFont="1" applyFill="1" applyBorder="1" applyAlignment="1">
      <alignment vertical="center"/>
    </xf>
    <xf numFmtId="0" fontId="9" fillId="3" borderId="28" xfId="0" applyFont="1" applyFill="1" applyBorder="1" applyAlignment="1">
      <alignment horizontal="left" vertical="center"/>
    </xf>
    <xf numFmtId="0" fontId="6" fillId="3" borderId="29" xfId="0" applyFont="1" applyFill="1" applyBorder="1" applyAlignment="1">
      <alignment vertical="center"/>
    </xf>
    <xf numFmtId="0" fontId="6" fillId="3" borderId="29" xfId="0" applyFont="1" applyFill="1" applyBorder="1" applyAlignment="1">
      <alignment horizontal="center" vertical="center"/>
    </xf>
    <xf numFmtId="0" fontId="6" fillId="3" borderId="30" xfId="0" applyFont="1" applyFill="1" applyBorder="1" applyAlignment="1">
      <alignment vertical="center"/>
    </xf>
    <xf numFmtId="0" fontId="5" fillId="0" borderId="14" xfId="0" applyFont="1" applyBorder="1" applyAlignment="1">
      <alignment horizontal="left" vertical="center"/>
    </xf>
    <xf numFmtId="0" fontId="5" fillId="0" borderId="8" xfId="0" applyFont="1" applyBorder="1" applyAlignment="1">
      <alignment horizontal="left"/>
    </xf>
    <xf numFmtId="0" fontId="7" fillId="0" borderId="8" xfId="0" applyFont="1" applyBorder="1" applyAlignment="1">
      <alignment horizontal="left"/>
    </xf>
    <xf numFmtId="0" fontId="10" fillId="0" borderId="0" xfId="0" applyFont="1"/>
    <xf numFmtId="0" fontId="11" fillId="0" borderId="9" xfId="0" applyFont="1" applyBorder="1" applyAlignment="1">
      <alignment vertical="center" wrapText="1"/>
    </xf>
    <xf numFmtId="164" fontId="5" fillId="0" borderId="31" xfId="0" applyNumberFormat="1" applyFont="1" applyBorder="1" applyAlignment="1">
      <alignment horizontal="center"/>
    </xf>
    <xf numFmtId="0" fontId="5" fillId="0" borderId="31" xfId="0" applyFont="1" applyBorder="1"/>
    <xf numFmtId="0" fontId="6" fillId="0" borderId="31" xfId="0" applyFont="1" applyBorder="1"/>
    <xf numFmtId="0" fontId="13" fillId="0" borderId="31" xfId="0" applyFont="1" applyBorder="1"/>
    <xf numFmtId="0" fontId="10" fillId="0" borderId="31" xfId="0" applyFont="1" applyBorder="1"/>
    <xf numFmtId="0" fontId="9" fillId="3" borderId="32" xfId="0" applyFont="1" applyFill="1" applyBorder="1" applyAlignment="1">
      <alignment vertical="center"/>
    </xf>
    <xf numFmtId="0" fontId="5" fillId="3" borderId="33" xfId="0" applyFont="1" applyFill="1" applyBorder="1" applyAlignment="1">
      <alignment vertical="center"/>
    </xf>
    <xf numFmtId="0" fontId="4" fillId="3" borderId="7" xfId="0" applyFont="1" applyFill="1" applyBorder="1" applyAlignment="1">
      <alignment vertical="center"/>
    </xf>
    <xf numFmtId="0" fontId="9" fillId="3" borderId="28" xfId="0" applyFont="1" applyFill="1" applyBorder="1" applyAlignment="1">
      <alignment vertical="center"/>
    </xf>
    <xf numFmtId="21" fontId="5" fillId="3" borderId="29" xfId="0" applyNumberFormat="1" applyFont="1" applyFill="1" applyBorder="1"/>
    <xf numFmtId="0" fontId="5" fillId="3" borderId="29" xfId="0" applyFont="1" applyFill="1" applyBorder="1"/>
    <xf numFmtId="0" fontId="4" fillId="3" borderId="30" xfId="0" applyFont="1" applyFill="1" applyBorder="1"/>
    <xf numFmtId="0" fontId="9" fillId="4" borderId="28" xfId="0" applyFont="1" applyFill="1" applyBorder="1" applyAlignment="1">
      <alignment vertical="center"/>
    </xf>
    <xf numFmtId="21" fontId="5" fillId="4" borderId="29" xfId="0" applyNumberFormat="1" applyFont="1" applyFill="1" applyBorder="1"/>
    <xf numFmtId="0" fontId="5" fillId="4" borderId="29" xfId="0" applyFont="1" applyFill="1" applyBorder="1"/>
    <xf numFmtId="0" fontId="4" fillId="4" borderId="30" xfId="0" applyFont="1" applyFill="1" applyBorder="1"/>
    <xf numFmtId="0" fontId="9" fillId="5" borderId="28" xfId="0" applyFont="1" applyFill="1" applyBorder="1" applyAlignment="1">
      <alignment vertical="center"/>
    </xf>
    <xf numFmtId="21" fontId="5" fillId="5" borderId="29" xfId="0" applyNumberFormat="1" applyFont="1" applyFill="1" applyBorder="1"/>
    <xf numFmtId="0" fontId="5" fillId="5" borderId="29" xfId="0" applyFont="1" applyFill="1" applyBorder="1"/>
    <xf numFmtId="0" fontId="4" fillId="5" borderId="30" xfId="0" applyFont="1" applyFill="1" applyBorder="1"/>
    <xf numFmtId="0" fontId="9" fillId="6" borderId="28" xfId="0" applyFont="1" applyFill="1" applyBorder="1" applyAlignment="1">
      <alignment vertical="center"/>
    </xf>
    <xf numFmtId="21" fontId="5" fillId="6" borderId="29" xfId="0" applyNumberFormat="1" applyFont="1" applyFill="1" applyBorder="1"/>
    <xf numFmtId="0" fontId="5" fillId="6" borderId="29" xfId="0" applyFont="1" applyFill="1" applyBorder="1"/>
    <xf numFmtId="0" fontId="4" fillId="6" borderId="30" xfId="0" applyFont="1" applyFill="1" applyBorder="1"/>
    <xf numFmtId="0" fontId="2" fillId="4" borderId="17" xfId="0" applyFont="1" applyFill="1" applyBorder="1"/>
    <xf numFmtId="0" fontId="6" fillId="4" borderId="8" xfId="0" applyFont="1" applyFill="1" applyBorder="1"/>
    <xf numFmtId="0" fontId="5" fillId="4" borderId="8" xfId="0" applyFont="1" applyFill="1" applyBorder="1"/>
    <xf numFmtId="0" fontId="5" fillId="4" borderId="18" xfId="0" applyFont="1" applyFill="1" applyBorder="1"/>
    <xf numFmtId="0" fontId="10" fillId="0" borderId="0" xfId="0" applyFont="1" applyBorder="1"/>
    <xf numFmtId="0" fontId="13" fillId="0" borderId="31" xfId="0" applyFont="1" applyBorder="1" applyAlignment="1">
      <alignment horizontal="left"/>
    </xf>
    <xf numFmtId="0" fontId="6" fillId="0" borderId="31" xfId="0" applyFont="1" applyBorder="1" applyAlignment="1"/>
    <xf numFmtId="0" fontId="5" fillId="0" borderId="0" xfId="0" applyFont="1" applyAlignment="1"/>
    <xf numFmtId="11" fontId="5" fillId="0" borderId="0" xfId="0" applyNumberFormat="1" applyFont="1" applyAlignment="1"/>
    <xf numFmtId="0" fontId="14" fillId="0" borderId="0" xfId="0" applyFont="1"/>
    <xf numFmtId="0" fontId="14" fillId="0" borderId="9" xfId="0" applyFont="1" applyBorder="1" applyAlignment="1">
      <alignment horizontal="center"/>
    </xf>
    <xf numFmtId="0" fontId="14" fillId="0" borderId="0" xfId="0" applyFont="1" applyAlignment="1">
      <alignment horizontal="left"/>
    </xf>
    <xf numFmtId="0" fontId="15" fillId="0" borderId="0" xfId="0" applyFont="1"/>
    <xf numFmtId="0" fontId="16" fillId="0" borderId="9" xfId="0" applyFont="1" applyBorder="1" applyAlignment="1">
      <alignment horizontal="center"/>
    </xf>
    <xf numFmtId="0" fontId="16" fillId="0" borderId="9" xfId="0" applyFont="1" applyBorder="1" applyAlignment="1">
      <alignment horizontal="left"/>
    </xf>
    <xf numFmtId="0" fontId="17" fillId="0" borderId="9" xfId="0" applyFont="1" applyBorder="1" applyAlignment="1">
      <alignment horizontal="center" wrapText="1"/>
    </xf>
    <xf numFmtId="21" fontId="17" fillId="0" borderId="9" xfId="0" applyNumberFormat="1" applyFont="1" applyBorder="1" applyAlignment="1">
      <alignment horizontal="center"/>
    </xf>
    <xf numFmtId="0" fontId="17" fillId="0" borderId="9" xfId="0" applyFont="1" applyBorder="1" applyAlignment="1">
      <alignment horizontal="left" wrapText="1"/>
    </xf>
    <xf numFmtId="0" fontId="17" fillId="0" borderId="9" xfId="0" applyFont="1" applyBorder="1" applyAlignment="1">
      <alignment horizontal="center"/>
    </xf>
    <xf numFmtId="0" fontId="18" fillId="0" borderId="9" xfId="0" applyFont="1" applyBorder="1" applyAlignment="1">
      <alignment horizontal="center"/>
    </xf>
    <xf numFmtId="0" fontId="17" fillId="0" borderId="9" xfId="0" applyFont="1" applyFill="1" applyBorder="1" applyAlignment="1">
      <alignment horizontal="center"/>
    </xf>
    <xf numFmtId="21" fontId="18" fillId="0" borderId="9" xfId="0" applyNumberFormat="1" applyFont="1" applyBorder="1" applyAlignment="1">
      <alignment horizontal="center"/>
    </xf>
    <xf numFmtId="0" fontId="0" fillId="0" borderId="0" xfId="0" applyFont="1" applyAlignment="1">
      <alignment horizontal="center"/>
    </xf>
    <xf numFmtId="0" fontId="0" fillId="0" borderId="9" xfId="0" applyFont="1" applyBorder="1" applyAlignment="1">
      <alignment horizontal="center"/>
    </xf>
    <xf numFmtId="0" fontId="19" fillId="0" borderId="9" xfId="0" applyFont="1" applyBorder="1" applyAlignment="1">
      <alignment horizontal="center"/>
    </xf>
    <xf numFmtId="21" fontId="19" fillId="0" borderId="9" xfId="0" applyNumberFormat="1" applyFont="1" applyBorder="1" applyAlignment="1">
      <alignment horizontal="center"/>
    </xf>
    <xf numFmtId="0" fontId="19" fillId="0" borderId="9" xfId="0" applyFont="1" applyBorder="1" applyAlignment="1">
      <alignment horizontal="center" wrapText="1"/>
    </xf>
    <xf numFmtId="0" fontId="14"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zoomScaleNormal="100" workbookViewId="0">
      <selection activeCell="C93" sqref="C93"/>
    </sheetView>
  </sheetViews>
  <sheetFormatPr defaultColWidth="9.08984375" defaultRowHeight="25" customHeight="1" x14ac:dyDescent="0.5"/>
  <cols>
    <col min="1" max="1" width="8.08984375" style="40" customWidth="1"/>
    <col min="2" max="2" width="14.81640625" style="25" customWidth="1"/>
    <col min="3" max="3" width="45" style="25" customWidth="1"/>
    <col min="4" max="4" width="23.08984375" style="25" customWidth="1"/>
    <col min="5" max="11" width="9.08984375" style="25"/>
    <col min="12" max="12" width="9.08984375" style="38"/>
    <col min="13" max="16384" width="9.08984375" style="25"/>
  </cols>
  <sheetData>
    <row r="1" spans="1:12" s="139" customFormat="1" ht="43" customHeight="1" thickBot="1" x14ac:dyDescent="0.75">
      <c r="A1" s="137" t="s">
        <v>42</v>
      </c>
      <c r="B1" s="138"/>
      <c r="C1" s="138"/>
      <c r="D1" s="138"/>
      <c r="L1" s="140"/>
    </row>
    <row r="2" spans="1:12" s="15" customFormat="1" ht="18" customHeight="1" thickTop="1" thickBot="1" x14ac:dyDescent="0.4">
      <c r="A2" s="36"/>
      <c r="B2" s="14"/>
      <c r="C2" s="14"/>
      <c r="D2" s="14"/>
      <c r="L2" s="37"/>
    </row>
    <row r="3" spans="1:12" s="15" customFormat="1" ht="25" customHeight="1" thickTop="1" x14ac:dyDescent="0.35">
      <c r="A3" s="99" t="s">
        <v>43</v>
      </c>
      <c r="B3" s="100"/>
      <c r="C3" s="101"/>
      <c r="D3" s="102"/>
      <c r="L3" s="37"/>
    </row>
    <row r="4" spans="1:12" s="15" customFormat="1" ht="25" customHeight="1" x14ac:dyDescent="0.35">
      <c r="A4" s="65" t="s">
        <v>1</v>
      </c>
      <c r="B4" s="86" t="s">
        <v>0</v>
      </c>
      <c r="C4" s="86" t="s">
        <v>2</v>
      </c>
      <c r="D4" s="103" t="s">
        <v>15</v>
      </c>
      <c r="L4" s="37"/>
    </row>
    <row r="5" spans="1:12" ht="25" customHeight="1" thickBot="1" x14ac:dyDescent="0.55000000000000004">
      <c r="A5" s="26">
        <v>1</v>
      </c>
      <c r="B5" s="32">
        <v>6.6979166666666659E-2</v>
      </c>
      <c r="C5" s="27" t="s">
        <v>26</v>
      </c>
      <c r="D5" s="33" t="s">
        <v>17</v>
      </c>
    </row>
    <row r="6" spans="1:12" ht="15" customHeight="1" thickBot="1" x14ac:dyDescent="0.55000000000000004">
      <c r="A6" s="45"/>
      <c r="B6" s="42"/>
      <c r="C6" s="42"/>
      <c r="D6" s="42"/>
    </row>
    <row r="7" spans="1:12" s="15" customFormat="1" ht="25" customHeight="1" x14ac:dyDescent="0.35">
      <c r="A7" s="99" t="s">
        <v>44</v>
      </c>
      <c r="B7" s="100"/>
      <c r="C7" s="101"/>
      <c r="D7" s="102"/>
      <c r="L7" s="37"/>
    </row>
    <row r="8" spans="1:12" s="15" customFormat="1" ht="25" customHeight="1" x14ac:dyDescent="0.35">
      <c r="A8" s="65" t="s">
        <v>1</v>
      </c>
      <c r="B8" s="86" t="s">
        <v>0</v>
      </c>
      <c r="C8" s="86" t="s">
        <v>2</v>
      </c>
      <c r="D8" s="103" t="s">
        <v>15</v>
      </c>
      <c r="L8" s="37"/>
    </row>
    <row r="9" spans="1:12" ht="25" customHeight="1" x14ac:dyDescent="0.5">
      <c r="A9" s="46">
        <v>1</v>
      </c>
      <c r="B9" s="29">
        <v>5.4606481481481478E-2</v>
      </c>
      <c r="C9" s="19" t="s">
        <v>23</v>
      </c>
      <c r="D9" s="35" t="s">
        <v>18</v>
      </c>
    </row>
    <row r="10" spans="1:12" ht="25" customHeight="1" thickBot="1" x14ac:dyDescent="0.55000000000000004">
      <c r="A10" s="26">
        <v>2</v>
      </c>
      <c r="B10" s="32">
        <v>5.8194444444444444E-2</v>
      </c>
      <c r="C10" s="27" t="s">
        <v>24</v>
      </c>
      <c r="D10" s="33" t="s">
        <v>18</v>
      </c>
    </row>
    <row r="11" spans="1:12" ht="20" customHeight="1" thickBot="1" x14ac:dyDescent="0.55000000000000004">
      <c r="A11" s="47"/>
      <c r="B11" s="44"/>
      <c r="C11" s="48"/>
      <c r="D11" s="48"/>
    </row>
    <row r="12" spans="1:12" s="15" customFormat="1" ht="25" customHeight="1" x14ac:dyDescent="0.35">
      <c r="A12" s="95" t="s">
        <v>45</v>
      </c>
      <c r="B12" s="96"/>
      <c r="C12" s="97"/>
      <c r="D12" s="98"/>
      <c r="L12" s="37"/>
    </row>
    <row r="13" spans="1:12" s="15" customFormat="1" ht="25" customHeight="1" x14ac:dyDescent="0.35">
      <c r="A13" s="65" t="s">
        <v>1</v>
      </c>
      <c r="B13" s="86" t="s">
        <v>0</v>
      </c>
      <c r="C13" s="86" t="s">
        <v>2</v>
      </c>
      <c r="D13" s="103" t="s">
        <v>15</v>
      </c>
      <c r="L13" s="37"/>
    </row>
    <row r="14" spans="1:12" ht="25" customHeight="1" thickBot="1" x14ac:dyDescent="0.55000000000000004">
      <c r="A14" s="26">
        <v>1</v>
      </c>
      <c r="B14" s="32">
        <v>7.1400462962962971E-2</v>
      </c>
      <c r="C14" s="27" t="s">
        <v>28</v>
      </c>
      <c r="D14" s="33" t="s">
        <v>16</v>
      </c>
    </row>
    <row r="15" spans="1:12" ht="15" customHeight="1" thickBot="1" x14ac:dyDescent="0.55000000000000004">
      <c r="A15" s="45"/>
      <c r="B15" s="42"/>
      <c r="C15" s="42"/>
      <c r="D15" s="42"/>
    </row>
    <row r="16" spans="1:12" ht="25" customHeight="1" x14ac:dyDescent="0.5">
      <c r="A16" s="95" t="s">
        <v>46</v>
      </c>
      <c r="B16" s="96"/>
      <c r="C16" s="97"/>
      <c r="D16" s="98"/>
      <c r="F16" s="47"/>
      <c r="G16" s="44"/>
      <c r="H16" s="48"/>
      <c r="I16" s="48"/>
      <c r="J16" s="42"/>
    </row>
    <row r="17" spans="1:12" ht="25" customHeight="1" x14ac:dyDescent="0.5">
      <c r="A17" s="65" t="s">
        <v>1</v>
      </c>
      <c r="B17" s="86" t="s">
        <v>0</v>
      </c>
      <c r="C17" s="86" t="s">
        <v>2</v>
      </c>
      <c r="D17" s="103" t="s">
        <v>15</v>
      </c>
    </row>
    <row r="18" spans="1:12" ht="25" customHeight="1" thickBot="1" x14ac:dyDescent="0.55000000000000004">
      <c r="A18" s="26">
        <v>1</v>
      </c>
      <c r="B18" s="32">
        <v>6.2395833333333338E-2</v>
      </c>
      <c r="C18" s="27" t="s">
        <v>25</v>
      </c>
      <c r="D18" s="33" t="s">
        <v>17</v>
      </c>
    </row>
    <row r="19" spans="1:12" ht="15" customHeight="1" thickBot="1" x14ac:dyDescent="0.55000000000000004">
      <c r="A19" s="45"/>
      <c r="B19" s="42"/>
      <c r="C19" s="42"/>
      <c r="D19" s="42"/>
    </row>
    <row r="20" spans="1:12" ht="25" customHeight="1" x14ac:dyDescent="0.5">
      <c r="A20" s="95" t="s">
        <v>47</v>
      </c>
      <c r="B20" s="96"/>
      <c r="C20" s="97"/>
      <c r="D20" s="98"/>
    </row>
    <row r="21" spans="1:12" ht="25" customHeight="1" x14ac:dyDescent="0.5">
      <c r="A21" s="65" t="s">
        <v>1</v>
      </c>
      <c r="B21" s="86" t="s">
        <v>0</v>
      </c>
      <c r="C21" s="86" t="s">
        <v>2</v>
      </c>
      <c r="D21" s="103" t="s">
        <v>15</v>
      </c>
    </row>
    <row r="22" spans="1:12" ht="25" customHeight="1" thickBot="1" x14ac:dyDescent="0.55000000000000004">
      <c r="A22" s="26">
        <v>1</v>
      </c>
      <c r="B22" s="32">
        <v>6.9166666666666668E-2</v>
      </c>
      <c r="C22" s="27" t="s">
        <v>27</v>
      </c>
      <c r="D22" s="33" t="s">
        <v>18</v>
      </c>
    </row>
    <row r="23" spans="1:12" ht="40" customHeight="1" x14ac:dyDescent="0.5">
      <c r="A23" s="44"/>
      <c r="B23" s="44"/>
      <c r="C23" s="44"/>
      <c r="D23" s="44"/>
    </row>
    <row r="24" spans="1:12" ht="34" customHeight="1" thickBot="1" x14ac:dyDescent="0.75">
      <c r="A24" s="111" t="s">
        <v>14</v>
      </c>
      <c r="B24" s="108"/>
      <c r="C24" s="109"/>
      <c r="D24" s="109"/>
      <c r="L24" s="25"/>
    </row>
    <row r="25" spans="1:12" ht="17" customHeight="1" thickTop="1" thickBot="1" x14ac:dyDescent="0.55000000000000004">
      <c r="A25" s="24"/>
      <c r="B25" s="28"/>
      <c r="L25" s="25"/>
    </row>
    <row r="26" spans="1:12" ht="25" customHeight="1" thickBot="1" x14ac:dyDescent="0.6">
      <c r="A26" s="87" t="s">
        <v>36</v>
      </c>
      <c r="B26" s="88"/>
      <c r="C26" s="89"/>
      <c r="D26" s="90"/>
      <c r="L26" s="25"/>
    </row>
    <row r="27" spans="1:12" ht="25" customHeight="1" thickTop="1" x14ac:dyDescent="0.5">
      <c r="A27" s="71" t="s">
        <v>1</v>
      </c>
      <c r="B27" s="72" t="s">
        <v>0</v>
      </c>
      <c r="C27" s="73" t="s">
        <v>2</v>
      </c>
      <c r="D27" s="74" t="s">
        <v>15</v>
      </c>
      <c r="L27" s="25"/>
    </row>
    <row r="28" spans="1:12" ht="21" x14ac:dyDescent="0.5">
      <c r="A28" s="34">
        <v>1</v>
      </c>
      <c r="B28" s="29">
        <v>5.1666666666666666E-2</v>
      </c>
      <c r="C28" s="19" t="s">
        <v>11</v>
      </c>
      <c r="D28" s="35" t="s">
        <v>17</v>
      </c>
      <c r="L28" s="25"/>
    </row>
    <row r="29" spans="1:12" ht="21.5" thickBot="1" x14ac:dyDescent="0.55000000000000004">
      <c r="A29" s="31">
        <v>2</v>
      </c>
      <c r="B29" s="32">
        <v>5.4328703703703705E-2</v>
      </c>
      <c r="C29" s="27" t="s">
        <v>13</v>
      </c>
      <c r="D29" s="33" t="s">
        <v>17</v>
      </c>
      <c r="L29" s="25"/>
    </row>
    <row r="30" spans="1:12" ht="10" customHeight="1" thickBot="1" x14ac:dyDescent="0.55000000000000004">
      <c r="A30" s="42"/>
      <c r="B30" s="43"/>
      <c r="C30" s="42"/>
      <c r="D30" s="42"/>
      <c r="L30" s="25"/>
    </row>
    <row r="31" spans="1:12" ht="25" customHeight="1" thickBot="1" x14ac:dyDescent="0.6">
      <c r="A31" s="87" t="s">
        <v>37</v>
      </c>
      <c r="B31" s="88"/>
      <c r="C31" s="89"/>
      <c r="D31" s="90"/>
      <c r="L31" s="25"/>
    </row>
    <row r="32" spans="1:12" ht="25" customHeight="1" thickTop="1" thickBot="1" x14ac:dyDescent="0.55000000000000004">
      <c r="A32" s="71" t="s">
        <v>1</v>
      </c>
      <c r="B32" s="72" t="s">
        <v>0</v>
      </c>
      <c r="C32" s="73" t="s">
        <v>2</v>
      </c>
      <c r="D32" s="74" t="s">
        <v>15</v>
      </c>
      <c r="L32" s="25"/>
    </row>
    <row r="33" spans="1:12" ht="25" customHeight="1" thickBot="1" x14ac:dyDescent="0.55000000000000004">
      <c r="A33" s="52">
        <v>1</v>
      </c>
      <c r="B33" s="53">
        <v>5.1111111111111107E-2</v>
      </c>
      <c r="C33" s="13" t="s">
        <v>5</v>
      </c>
      <c r="D33" s="54" t="s">
        <v>18</v>
      </c>
      <c r="L33" s="25"/>
    </row>
    <row r="34" spans="1:12" ht="20" customHeight="1" thickBot="1" x14ac:dyDescent="0.55000000000000004">
      <c r="A34" s="69"/>
      <c r="B34" s="70"/>
      <c r="C34" s="69"/>
      <c r="D34" s="69"/>
      <c r="L34" s="25"/>
    </row>
    <row r="35" spans="1:12" ht="25" customHeight="1" thickBot="1" x14ac:dyDescent="0.6">
      <c r="A35" s="91" t="s">
        <v>38</v>
      </c>
      <c r="B35" s="92"/>
      <c r="C35" s="93"/>
      <c r="D35" s="94"/>
      <c r="L35" s="25"/>
    </row>
    <row r="36" spans="1:12" ht="25" customHeight="1" x14ac:dyDescent="0.5">
      <c r="A36" s="75" t="s">
        <v>1</v>
      </c>
      <c r="B36" s="76" t="s">
        <v>0</v>
      </c>
      <c r="C36" s="77" t="s">
        <v>29</v>
      </c>
      <c r="D36" s="78" t="s">
        <v>15</v>
      </c>
      <c r="L36" s="25"/>
    </row>
    <row r="37" spans="1:12" ht="25" customHeight="1" thickBot="1" x14ac:dyDescent="0.55000000000000004">
      <c r="A37" s="31">
        <v>1</v>
      </c>
      <c r="B37" s="32">
        <v>6.8622685185185189E-2</v>
      </c>
      <c r="C37" s="27" t="s">
        <v>7</v>
      </c>
      <c r="D37" s="33" t="s">
        <v>19</v>
      </c>
      <c r="L37" s="25"/>
    </row>
    <row r="38" spans="1:12" ht="15" customHeight="1" thickBot="1" x14ac:dyDescent="0.55000000000000004">
      <c r="A38" s="42"/>
      <c r="B38" s="43"/>
      <c r="C38" s="42"/>
      <c r="D38" s="30"/>
      <c r="L38" s="25"/>
    </row>
    <row r="39" spans="1:12" ht="25" customHeight="1" thickBot="1" x14ac:dyDescent="0.6">
      <c r="A39" s="91" t="s">
        <v>39</v>
      </c>
      <c r="B39" s="92"/>
      <c r="C39" s="93"/>
      <c r="D39" s="94"/>
      <c r="L39" s="25"/>
    </row>
    <row r="40" spans="1:12" ht="25" customHeight="1" x14ac:dyDescent="0.5">
      <c r="A40" s="79" t="s">
        <v>1</v>
      </c>
      <c r="B40" s="80" t="s">
        <v>0</v>
      </c>
      <c r="C40" s="81" t="s">
        <v>2</v>
      </c>
      <c r="D40" s="82" t="s">
        <v>15</v>
      </c>
      <c r="L40" s="25"/>
    </row>
    <row r="41" spans="1:12" ht="25" customHeight="1" x14ac:dyDescent="0.5">
      <c r="A41" s="34">
        <v>1</v>
      </c>
      <c r="B41" s="29">
        <v>5.783564814814815E-2</v>
      </c>
      <c r="C41" s="19" t="s">
        <v>21</v>
      </c>
      <c r="D41" s="35" t="s">
        <v>16</v>
      </c>
      <c r="L41" s="25"/>
    </row>
    <row r="42" spans="1:12" ht="25" customHeight="1" x14ac:dyDescent="0.5">
      <c r="A42" s="34">
        <v>2</v>
      </c>
      <c r="B42" s="29">
        <v>6.4687499999999995E-2</v>
      </c>
      <c r="C42" s="19" t="s">
        <v>3</v>
      </c>
      <c r="D42" s="35" t="s">
        <v>16</v>
      </c>
      <c r="L42" s="25"/>
    </row>
    <row r="43" spans="1:12" ht="25" customHeight="1" thickBot="1" x14ac:dyDescent="0.55000000000000004">
      <c r="A43" s="31">
        <v>3</v>
      </c>
      <c r="B43" s="32">
        <v>6.8298611111111115E-2</v>
      </c>
      <c r="C43" s="27" t="s">
        <v>4</v>
      </c>
      <c r="D43" s="33" t="s">
        <v>16</v>
      </c>
      <c r="L43" s="25"/>
    </row>
    <row r="44" spans="1:12" ht="15" customHeight="1" thickBot="1" x14ac:dyDescent="0.55000000000000004">
      <c r="A44" s="39"/>
      <c r="B44" s="41"/>
      <c r="C44" s="21"/>
      <c r="D44" s="21"/>
      <c r="L44" s="25"/>
    </row>
    <row r="45" spans="1:12" ht="25" customHeight="1" thickBot="1" x14ac:dyDescent="0.6">
      <c r="A45" s="91" t="s">
        <v>40</v>
      </c>
      <c r="B45" s="92"/>
      <c r="C45" s="93"/>
      <c r="D45" s="94"/>
      <c r="L45" s="25"/>
    </row>
    <row r="46" spans="1:12" ht="25" customHeight="1" x14ac:dyDescent="0.5">
      <c r="A46" s="79" t="s">
        <v>1</v>
      </c>
      <c r="B46" s="80" t="s">
        <v>0</v>
      </c>
      <c r="C46" s="81" t="s">
        <v>2</v>
      </c>
      <c r="D46" s="82" t="s">
        <v>15</v>
      </c>
      <c r="L46" s="25"/>
    </row>
    <row r="47" spans="1:12" ht="25" customHeight="1" x14ac:dyDescent="0.5">
      <c r="A47" s="34">
        <v>1</v>
      </c>
      <c r="B47" s="29">
        <v>5.814814814814815E-2</v>
      </c>
      <c r="C47" s="19" t="s">
        <v>10</v>
      </c>
      <c r="D47" s="35" t="s">
        <v>17</v>
      </c>
      <c r="L47" s="25"/>
    </row>
    <row r="48" spans="1:12" ht="25" customHeight="1" x14ac:dyDescent="0.5">
      <c r="A48" s="34">
        <v>2</v>
      </c>
      <c r="B48" s="29">
        <v>6.0706018518518513E-2</v>
      </c>
      <c r="C48" s="19" t="s">
        <v>20</v>
      </c>
      <c r="D48" s="35" t="s">
        <v>17</v>
      </c>
      <c r="L48" s="25"/>
    </row>
    <row r="49" spans="1:12" ht="25" customHeight="1" thickBot="1" x14ac:dyDescent="0.55000000000000004">
      <c r="A49" s="31">
        <v>3</v>
      </c>
      <c r="B49" s="32">
        <v>7.3159722222222223E-2</v>
      </c>
      <c r="C49" s="27" t="s">
        <v>8</v>
      </c>
      <c r="D49" s="33" t="s">
        <v>17</v>
      </c>
      <c r="L49" s="25"/>
    </row>
    <row r="50" spans="1:12" ht="15" customHeight="1" thickBot="1" x14ac:dyDescent="0.55000000000000004">
      <c r="A50" s="42"/>
      <c r="B50" s="43"/>
      <c r="C50" s="42"/>
      <c r="D50" s="30"/>
      <c r="L50" s="25"/>
    </row>
    <row r="51" spans="1:12" ht="25" customHeight="1" thickBot="1" x14ac:dyDescent="0.6">
      <c r="A51" s="91" t="s">
        <v>41</v>
      </c>
      <c r="B51" s="92"/>
      <c r="C51" s="93"/>
      <c r="D51" s="94"/>
      <c r="L51" s="25"/>
    </row>
    <row r="52" spans="1:12" ht="25" customHeight="1" x14ac:dyDescent="0.5">
      <c r="A52" s="79" t="s">
        <v>1</v>
      </c>
      <c r="B52" s="80" t="s">
        <v>0</v>
      </c>
      <c r="C52" s="81" t="s">
        <v>2</v>
      </c>
      <c r="D52" s="82" t="s">
        <v>15</v>
      </c>
      <c r="L52" s="25"/>
    </row>
    <row r="53" spans="1:12" ht="25" customHeight="1" x14ac:dyDescent="0.5">
      <c r="A53" s="34">
        <v>1</v>
      </c>
      <c r="B53" s="29">
        <v>5.4594907407407411E-2</v>
      </c>
      <c r="C53" s="19" t="s">
        <v>22</v>
      </c>
      <c r="D53" s="35" t="s">
        <v>18</v>
      </c>
      <c r="L53" s="25"/>
    </row>
    <row r="54" spans="1:12" ht="25" customHeight="1" x14ac:dyDescent="0.5">
      <c r="A54" s="34">
        <f>A53+1</f>
        <v>2</v>
      </c>
      <c r="B54" s="29">
        <v>5.800925925925926E-2</v>
      </c>
      <c r="C54" s="19" t="s">
        <v>12</v>
      </c>
      <c r="D54" s="35" t="s">
        <v>18</v>
      </c>
      <c r="L54" s="25"/>
    </row>
    <row r="55" spans="1:12" ht="25" customHeight="1" x14ac:dyDescent="0.5">
      <c r="A55" s="34">
        <f>A54+1</f>
        <v>3</v>
      </c>
      <c r="B55" s="29">
        <v>6.3518518518518516E-2</v>
      </c>
      <c r="C55" s="19" t="s">
        <v>6</v>
      </c>
      <c r="D55" s="35" t="s">
        <v>18</v>
      </c>
      <c r="L55" s="25"/>
    </row>
    <row r="56" spans="1:12" ht="25" customHeight="1" thickBot="1" x14ac:dyDescent="0.55000000000000004">
      <c r="A56" s="31">
        <f>A55+1</f>
        <v>4</v>
      </c>
      <c r="B56" s="32">
        <v>7.0671296296296301E-2</v>
      </c>
      <c r="C56" s="27" t="s">
        <v>9</v>
      </c>
      <c r="D56" s="33" t="s">
        <v>18</v>
      </c>
      <c r="L56" s="25"/>
    </row>
    <row r="57" spans="1:12" s="16" customFormat="1" ht="49" customHeight="1" thickBot="1" x14ac:dyDescent="0.75">
      <c r="A57" s="111" t="s">
        <v>48</v>
      </c>
      <c r="B57" s="110"/>
      <c r="C57" s="109"/>
      <c r="D57" s="109"/>
    </row>
    <row r="58" spans="1:12" s="16" customFormat="1" ht="15" customHeight="1" thickTop="1" thickBot="1" x14ac:dyDescent="0.4">
      <c r="A58" s="23"/>
      <c r="B58" s="15"/>
      <c r="C58" s="15"/>
    </row>
    <row r="59" spans="1:12" s="16" customFormat="1" ht="24" thickBot="1" x14ac:dyDescent="0.4">
      <c r="A59" s="113" t="s">
        <v>49</v>
      </c>
      <c r="B59" s="114"/>
      <c r="C59" s="114"/>
      <c r="D59" s="115"/>
    </row>
    <row r="60" spans="1:12" s="3" customFormat="1" ht="21" x14ac:dyDescent="0.5">
      <c r="A60" s="60" t="s">
        <v>1</v>
      </c>
      <c r="B60" s="17" t="s">
        <v>0</v>
      </c>
      <c r="C60" s="105" t="s">
        <v>2</v>
      </c>
      <c r="D60" s="61" t="s">
        <v>15</v>
      </c>
    </row>
    <row r="61" spans="1:12" s="3" customFormat="1" ht="21" x14ac:dyDescent="0.5"/>
    <row r="62" spans="1:12" s="3" customFormat="1" ht="15" customHeight="1" thickBot="1" x14ac:dyDescent="0.55000000000000004"/>
    <row r="63" spans="1:12" s="16" customFormat="1" ht="25" customHeight="1" thickBot="1" x14ac:dyDescent="0.4">
      <c r="A63" s="113" t="s">
        <v>50</v>
      </c>
      <c r="B63" s="114"/>
      <c r="C63" s="114"/>
      <c r="D63" s="115"/>
    </row>
    <row r="64" spans="1:12" s="3" customFormat="1" ht="25" customHeight="1" x14ac:dyDescent="0.5">
      <c r="A64" s="63" t="s">
        <v>1</v>
      </c>
      <c r="B64" s="22" t="s">
        <v>0</v>
      </c>
      <c r="C64" s="104" t="s">
        <v>2</v>
      </c>
      <c r="D64" s="64" t="s">
        <v>15</v>
      </c>
    </row>
    <row r="65" spans="1:12" s="3" customFormat="1" ht="25" customHeight="1" x14ac:dyDescent="0.5">
      <c r="A65" s="65">
        <v>1</v>
      </c>
      <c r="B65" s="18">
        <v>5.2222222222222225E-2</v>
      </c>
      <c r="C65" s="107" t="s">
        <v>57</v>
      </c>
      <c r="D65" s="66" t="s">
        <v>18</v>
      </c>
    </row>
    <row r="66" spans="1:12" s="3" customFormat="1" ht="25" customHeight="1" x14ac:dyDescent="0.5">
      <c r="A66" s="65">
        <v>2</v>
      </c>
      <c r="B66" s="18">
        <v>5.5520833333333332E-2</v>
      </c>
      <c r="C66" s="19" t="s">
        <v>58</v>
      </c>
      <c r="D66" s="66" t="s">
        <v>18</v>
      </c>
    </row>
    <row r="67" spans="1:12" s="3" customFormat="1" ht="25" customHeight="1" thickBot="1" x14ac:dyDescent="0.55000000000000004">
      <c r="A67" s="67">
        <v>3</v>
      </c>
      <c r="B67" s="68">
        <v>6.3969907407407406E-2</v>
      </c>
      <c r="C67" s="27" t="s">
        <v>35</v>
      </c>
      <c r="D67" s="62" t="s">
        <v>18</v>
      </c>
    </row>
    <row r="68" spans="1:12" ht="26" customHeight="1" x14ac:dyDescent="0.5"/>
    <row r="69" spans="1:12" ht="31.5" thickBot="1" x14ac:dyDescent="0.75">
      <c r="A69" s="111" t="s">
        <v>60</v>
      </c>
      <c r="B69" s="110"/>
      <c r="C69" s="109"/>
      <c r="D69" s="109"/>
      <c r="L69" s="25"/>
    </row>
    <row r="70" spans="1:12" ht="15" customHeight="1" thickTop="1" thickBot="1" x14ac:dyDescent="0.65">
      <c r="A70" s="50"/>
      <c r="B70" s="49"/>
      <c r="C70" s="30"/>
      <c r="D70" s="30"/>
      <c r="L70" s="25"/>
    </row>
    <row r="71" spans="1:12" ht="25" customHeight="1" x14ac:dyDescent="0.6">
      <c r="A71" s="132" t="s">
        <v>59</v>
      </c>
      <c r="B71" s="133"/>
      <c r="C71" s="134"/>
      <c r="D71" s="135"/>
      <c r="L71" s="25"/>
    </row>
    <row r="72" spans="1:12" ht="25" customHeight="1" x14ac:dyDescent="0.5">
      <c r="A72" s="57" t="s">
        <v>1</v>
      </c>
      <c r="B72" s="56" t="s">
        <v>0</v>
      </c>
      <c r="C72" s="55" t="s">
        <v>29</v>
      </c>
      <c r="D72" s="58" t="s">
        <v>15</v>
      </c>
      <c r="L72" s="25"/>
    </row>
    <row r="73" spans="1:12" ht="25" customHeight="1" thickBot="1" x14ac:dyDescent="0.55000000000000004">
      <c r="A73" s="26">
        <v>1</v>
      </c>
      <c r="B73" s="59">
        <v>2.3784722222222221E-2</v>
      </c>
      <c r="C73" s="27" t="s">
        <v>30</v>
      </c>
      <c r="D73" s="33" t="s">
        <v>17</v>
      </c>
      <c r="L73" s="25"/>
    </row>
    <row r="74" spans="1:12" ht="23" customHeight="1" x14ac:dyDescent="0.5"/>
    <row r="75" spans="1:12" s="106" customFormat="1" ht="31.5" thickBot="1" x14ac:dyDescent="0.75">
      <c r="A75" s="111" t="s">
        <v>51</v>
      </c>
      <c r="B75" s="112"/>
      <c r="C75" s="112"/>
      <c r="D75" s="112"/>
    </row>
    <row r="76" spans="1:12" s="3" customFormat="1" ht="15" customHeight="1" thickTop="1" thickBot="1" x14ac:dyDescent="0.7">
      <c r="A76" s="1"/>
      <c r="B76" s="2"/>
      <c r="C76" s="2"/>
      <c r="D76" s="136"/>
    </row>
    <row r="77" spans="1:12" s="3" customFormat="1" ht="25" customHeight="1" thickBot="1" x14ac:dyDescent="0.55000000000000004">
      <c r="A77" s="116" t="s">
        <v>54</v>
      </c>
      <c r="B77" s="117"/>
      <c r="C77" s="118"/>
      <c r="D77" s="119"/>
    </row>
    <row r="78" spans="1:12" s="3" customFormat="1" ht="25" customHeight="1" thickTop="1" thickBot="1" x14ac:dyDescent="0.55000000000000004">
      <c r="A78" s="6" t="s">
        <v>1</v>
      </c>
      <c r="B78" s="7" t="s">
        <v>0</v>
      </c>
      <c r="C78" s="51" t="s">
        <v>2</v>
      </c>
      <c r="D78" s="8" t="s">
        <v>15</v>
      </c>
      <c r="E78" s="4"/>
    </row>
    <row r="79" spans="1:12" s="3" customFormat="1" ht="25" customHeight="1" thickBot="1" x14ac:dyDescent="0.55000000000000004">
      <c r="A79" s="9">
        <v>1</v>
      </c>
      <c r="B79" s="10">
        <v>1.9791666666666666E-2</v>
      </c>
      <c r="C79" s="11" t="s">
        <v>34</v>
      </c>
      <c r="D79" s="12" t="s">
        <v>19</v>
      </c>
      <c r="E79" s="4"/>
    </row>
    <row r="80" spans="1:12" s="3" customFormat="1" ht="20" customHeight="1" thickBot="1" x14ac:dyDescent="0.55000000000000004">
      <c r="B80" s="5"/>
    </row>
    <row r="81" spans="1:5" s="3" customFormat="1" ht="25" customHeight="1" thickBot="1" x14ac:dyDescent="0.55000000000000004">
      <c r="A81" s="120" t="s">
        <v>55</v>
      </c>
      <c r="B81" s="121"/>
      <c r="C81" s="122"/>
      <c r="D81" s="123"/>
    </row>
    <row r="82" spans="1:5" s="3" customFormat="1" ht="25" customHeight="1" thickTop="1" thickBot="1" x14ac:dyDescent="0.55000000000000004">
      <c r="A82" s="6" t="s">
        <v>1</v>
      </c>
      <c r="B82" s="7" t="s">
        <v>0</v>
      </c>
      <c r="C82" s="51" t="s">
        <v>2</v>
      </c>
      <c r="D82" s="8" t="s">
        <v>15</v>
      </c>
      <c r="E82" s="4"/>
    </row>
    <row r="83" spans="1:5" s="3" customFormat="1" ht="25" customHeight="1" thickBot="1" x14ac:dyDescent="0.55000000000000004">
      <c r="A83" s="9">
        <v>1</v>
      </c>
      <c r="B83" s="10">
        <v>2.5983796296296297E-2</v>
      </c>
      <c r="C83" s="11" t="s">
        <v>33</v>
      </c>
      <c r="D83" s="12" t="s">
        <v>18</v>
      </c>
      <c r="E83" s="4"/>
    </row>
    <row r="84" spans="1:5" s="3" customFormat="1" ht="20" customHeight="1" thickBot="1" x14ac:dyDescent="0.55000000000000004">
      <c r="A84" s="83"/>
      <c r="B84" s="20"/>
      <c r="C84" s="84"/>
      <c r="D84" s="85"/>
      <c r="E84" s="4"/>
    </row>
    <row r="85" spans="1:5" s="3" customFormat="1" ht="25" customHeight="1" thickBot="1" x14ac:dyDescent="0.55000000000000004">
      <c r="A85" s="124" t="s">
        <v>52</v>
      </c>
      <c r="B85" s="125"/>
      <c r="C85" s="126"/>
      <c r="D85" s="127"/>
    </row>
    <row r="86" spans="1:5" s="3" customFormat="1" ht="25" customHeight="1" thickTop="1" thickBot="1" x14ac:dyDescent="0.55000000000000004">
      <c r="A86" s="6" t="s">
        <v>1</v>
      </c>
      <c r="B86" s="7" t="s">
        <v>0</v>
      </c>
      <c r="C86" s="51" t="s">
        <v>29</v>
      </c>
      <c r="D86" s="8" t="s">
        <v>15</v>
      </c>
    </row>
    <row r="87" spans="1:5" s="3" customFormat="1" ht="25" customHeight="1" thickBot="1" x14ac:dyDescent="0.55000000000000004">
      <c r="A87" s="9">
        <v>1</v>
      </c>
      <c r="B87" s="10">
        <v>5.6215277777777774E-2</v>
      </c>
      <c r="C87" s="11" t="s">
        <v>32</v>
      </c>
      <c r="D87" s="12" t="s">
        <v>18</v>
      </c>
    </row>
    <row r="88" spans="1:5" s="3" customFormat="1" ht="20" customHeight="1" thickBot="1" x14ac:dyDescent="0.55000000000000004"/>
    <row r="89" spans="1:5" s="3" customFormat="1" ht="25" customHeight="1" thickBot="1" x14ac:dyDescent="0.55000000000000004">
      <c r="A89" s="128" t="s">
        <v>53</v>
      </c>
      <c r="B89" s="129"/>
      <c r="C89" s="130"/>
      <c r="D89" s="131"/>
    </row>
    <row r="90" spans="1:5" s="3" customFormat="1" ht="25" customHeight="1" thickTop="1" thickBot="1" x14ac:dyDescent="0.55000000000000004">
      <c r="A90" s="6" t="s">
        <v>1</v>
      </c>
      <c r="B90" s="7" t="s">
        <v>0</v>
      </c>
      <c r="C90" s="51" t="s">
        <v>29</v>
      </c>
      <c r="D90" s="8" t="s">
        <v>15</v>
      </c>
    </row>
    <row r="91" spans="1:5" s="3" customFormat="1" ht="25" customHeight="1" thickBot="1" x14ac:dyDescent="0.55000000000000004">
      <c r="A91" s="9">
        <v>1</v>
      </c>
      <c r="B91" s="10">
        <v>9.3356481481481471E-2</v>
      </c>
      <c r="C91" s="11" t="s">
        <v>31</v>
      </c>
      <c r="D91" s="12" t="s">
        <v>16</v>
      </c>
    </row>
  </sheetData>
  <phoneticPr fontId="0" type="noConversion"/>
  <pageMargins left="0.5" right="0.4" top="0.75" bottom="0.5" header="0.3" footer="0.3"/>
  <pageSetup orientation="portrait" verticalDpi="0" r:id="rId1"/>
  <headerFooter>
    <oddHeader xml:space="preserve">&amp;C&amp;"Calibri Light (Headings),Bold"&amp;18NCAWPA MINIMENTAL RACE           OCTOBER 21, 2018    
</oddHeader>
    <oddFooter>&amp;R&amp;18PAGE &amp;P OF &amp;N</oddFooter>
  </headerFooter>
  <rowBreaks count="1" manualBreakCount="1">
    <brk id="30"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5"/>
  <sheetViews>
    <sheetView tabSelected="1" workbookViewId="0">
      <selection activeCell="G19" sqref="G19"/>
    </sheetView>
  </sheetViews>
  <sheetFormatPr defaultRowHeight="15.5" x14ac:dyDescent="0.35"/>
  <cols>
    <col min="1" max="1" width="24.90625" style="141" bestFit="1" customWidth="1"/>
    <col min="2" max="2" width="20.08984375" style="141" bestFit="1" customWidth="1"/>
    <col min="3" max="3" width="20.90625" style="141" customWidth="1"/>
    <col min="4" max="4" width="37" style="143" bestFit="1" customWidth="1"/>
    <col min="5" max="5" width="19.7265625" style="141" bestFit="1" customWidth="1"/>
    <col min="6" max="6" width="24.81640625" style="141" bestFit="1" customWidth="1"/>
    <col min="7" max="16384" width="8.7265625" style="141"/>
  </cols>
  <sheetData>
    <row r="2" spans="1:6" s="144" customFormat="1" x14ac:dyDescent="0.35">
      <c r="A2" s="145" t="s">
        <v>66</v>
      </c>
      <c r="B2" s="145" t="s">
        <v>65</v>
      </c>
      <c r="C2" s="145" t="s">
        <v>0</v>
      </c>
      <c r="D2" s="146" t="s">
        <v>2</v>
      </c>
      <c r="E2" s="145" t="s">
        <v>61</v>
      </c>
      <c r="F2" s="145" t="s">
        <v>62</v>
      </c>
    </row>
    <row r="3" spans="1:6" x14ac:dyDescent="0.35">
      <c r="A3" s="142">
        <v>1</v>
      </c>
      <c r="B3" s="147">
        <v>1</v>
      </c>
      <c r="C3" s="148">
        <v>5.1111111111111107E-2</v>
      </c>
      <c r="D3" s="149" t="s">
        <v>5</v>
      </c>
      <c r="E3" s="147" t="s">
        <v>18</v>
      </c>
      <c r="F3" s="142" t="s">
        <v>67</v>
      </c>
    </row>
    <row r="4" spans="1:6" x14ac:dyDescent="0.35">
      <c r="A4" s="142">
        <v>2</v>
      </c>
      <c r="B4" s="147">
        <v>1</v>
      </c>
      <c r="C4" s="148">
        <v>5.1666666666666666E-2</v>
      </c>
      <c r="D4" s="149" t="s">
        <v>11</v>
      </c>
      <c r="E4" s="147" t="s">
        <v>17</v>
      </c>
      <c r="F4" s="142" t="s">
        <v>67</v>
      </c>
    </row>
    <row r="5" spans="1:6" x14ac:dyDescent="0.35">
      <c r="A5" s="142">
        <v>3</v>
      </c>
      <c r="B5" s="150">
        <v>1</v>
      </c>
      <c r="C5" s="148">
        <v>5.2222222222222225E-2</v>
      </c>
      <c r="D5" s="149" t="s">
        <v>72</v>
      </c>
      <c r="E5" s="151" t="s">
        <v>18</v>
      </c>
      <c r="F5" s="142" t="s">
        <v>69</v>
      </c>
    </row>
    <row r="6" spans="1:6" x14ac:dyDescent="0.35">
      <c r="A6" s="142">
        <v>4</v>
      </c>
      <c r="B6" s="147">
        <v>2</v>
      </c>
      <c r="C6" s="148">
        <v>5.4328703703703705E-2</v>
      </c>
      <c r="D6" s="149" t="s">
        <v>13</v>
      </c>
      <c r="E6" s="147" t="s">
        <v>17</v>
      </c>
      <c r="F6" s="142" t="s">
        <v>67</v>
      </c>
    </row>
    <row r="7" spans="1:6" x14ac:dyDescent="0.35">
      <c r="A7" s="142">
        <v>5</v>
      </c>
      <c r="B7" s="147">
        <v>1</v>
      </c>
      <c r="C7" s="148">
        <v>5.4594907407407411E-2</v>
      </c>
      <c r="D7" s="149" t="s">
        <v>22</v>
      </c>
      <c r="E7" s="147" t="s">
        <v>18</v>
      </c>
      <c r="F7" s="142" t="s">
        <v>68</v>
      </c>
    </row>
    <row r="8" spans="1:6" x14ac:dyDescent="0.35">
      <c r="A8" s="142">
        <v>6</v>
      </c>
      <c r="B8" s="150">
        <v>2</v>
      </c>
      <c r="C8" s="148">
        <v>5.5520833333333332E-2</v>
      </c>
      <c r="D8" s="149" t="s">
        <v>58</v>
      </c>
      <c r="E8" s="151" t="s">
        <v>18</v>
      </c>
      <c r="F8" s="142" t="s">
        <v>69</v>
      </c>
    </row>
    <row r="9" spans="1:6" x14ac:dyDescent="0.35">
      <c r="A9" s="142">
        <v>7</v>
      </c>
      <c r="B9" s="150">
        <v>1</v>
      </c>
      <c r="C9" s="148">
        <v>5.5729166666666663E-2</v>
      </c>
      <c r="D9" s="149" t="s">
        <v>56</v>
      </c>
      <c r="E9" s="151" t="s">
        <v>16</v>
      </c>
      <c r="F9" s="142" t="s">
        <v>69</v>
      </c>
    </row>
    <row r="10" spans="1:6" x14ac:dyDescent="0.35">
      <c r="A10" s="142">
        <v>8</v>
      </c>
      <c r="B10" s="150">
        <v>1</v>
      </c>
      <c r="C10" s="148">
        <v>5.6215277777777774E-2</v>
      </c>
      <c r="D10" s="149" t="s">
        <v>32</v>
      </c>
      <c r="E10" s="151" t="s">
        <v>18</v>
      </c>
      <c r="F10" s="142" t="s">
        <v>70</v>
      </c>
    </row>
    <row r="11" spans="1:6" x14ac:dyDescent="0.35">
      <c r="A11" s="142">
        <v>9</v>
      </c>
      <c r="B11" s="147">
        <v>1</v>
      </c>
      <c r="C11" s="148">
        <v>5.783564814814815E-2</v>
      </c>
      <c r="D11" s="149" t="s">
        <v>21</v>
      </c>
      <c r="E11" s="147" t="s">
        <v>16</v>
      </c>
      <c r="F11" s="142" t="s">
        <v>68</v>
      </c>
    </row>
    <row r="12" spans="1:6" x14ac:dyDescent="0.35">
      <c r="A12" s="142">
        <v>10</v>
      </c>
      <c r="B12" s="147">
        <f>B11+1</f>
        <v>2</v>
      </c>
      <c r="C12" s="148">
        <v>5.800925925925926E-2</v>
      </c>
      <c r="D12" s="149" t="s">
        <v>12</v>
      </c>
      <c r="E12" s="147" t="s">
        <v>18</v>
      </c>
      <c r="F12" s="142" t="s">
        <v>68</v>
      </c>
    </row>
    <row r="13" spans="1:6" x14ac:dyDescent="0.35">
      <c r="A13" s="142">
        <v>11</v>
      </c>
      <c r="B13" s="147">
        <v>1</v>
      </c>
      <c r="C13" s="148">
        <v>5.814814814814815E-2</v>
      </c>
      <c r="D13" s="149" t="s">
        <v>10</v>
      </c>
      <c r="E13" s="147" t="s">
        <v>17</v>
      </c>
      <c r="F13" s="142" t="s">
        <v>68</v>
      </c>
    </row>
    <row r="14" spans="1:6" x14ac:dyDescent="0.35">
      <c r="A14" s="142">
        <v>12</v>
      </c>
      <c r="B14" s="147">
        <v>2</v>
      </c>
      <c r="C14" s="148">
        <v>6.0706018518518513E-2</v>
      </c>
      <c r="D14" s="149" t="s">
        <v>20</v>
      </c>
      <c r="E14" s="147" t="s">
        <v>17</v>
      </c>
      <c r="F14" s="142" t="s">
        <v>68</v>
      </c>
    </row>
    <row r="15" spans="1:6" x14ac:dyDescent="0.35">
      <c r="A15" s="142">
        <v>13</v>
      </c>
      <c r="B15" s="147">
        <f>B14+1</f>
        <v>3</v>
      </c>
      <c r="C15" s="148">
        <v>6.3518518518518516E-2</v>
      </c>
      <c r="D15" s="149" t="s">
        <v>6</v>
      </c>
      <c r="E15" s="147" t="s">
        <v>18</v>
      </c>
      <c r="F15" s="142" t="s">
        <v>68</v>
      </c>
    </row>
    <row r="16" spans="1:6" x14ac:dyDescent="0.35">
      <c r="A16" s="142">
        <v>14</v>
      </c>
      <c r="B16" s="152">
        <v>3</v>
      </c>
      <c r="C16" s="153">
        <v>6.3969907407407406E-2</v>
      </c>
      <c r="D16" s="149" t="s">
        <v>35</v>
      </c>
      <c r="E16" s="151" t="s">
        <v>18</v>
      </c>
      <c r="F16" s="142" t="s">
        <v>69</v>
      </c>
    </row>
    <row r="17" spans="1:6" x14ac:dyDescent="0.35">
      <c r="A17" s="142">
        <v>15</v>
      </c>
      <c r="B17" s="147">
        <v>2</v>
      </c>
      <c r="C17" s="148">
        <v>6.4687499999999995E-2</v>
      </c>
      <c r="D17" s="149" t="s">
        <v>3</v>
      </c>
      <c r="E17" s="147" t="s">
        <v>16</v>
      </c>
      <c r="F17" s="142" t="s">
        <v>68</v>
      </c>
    </row>
    <row r="18" spans="1:6" x14ac:dyDescent="0.35">
      <c r="A18" s="142">
        <v>16</v>
      </c>
      <c r="B18" s="147">
        <v>3</v>
      </c>
      <c r="C18" s="148">
        <v>6.8298611111111115E-2</v>
      </c>
      <c r="D18" s="149" t="s">
        <v>4</v>
      </c>
      <c r="E18" s="147" t="s">
        <v>16</v>
      </c>
      <c r="F18" s="142" t="s">
        <v>68</v>
      </c>
    </row>
    <row r="19" spans="1:6" x14ac:dyDescent="0.35">
      <c r="A19" s="142">
        <v>17</v>
      </c>
      <c r="B19" s="147">
        <v>1</v>
      </c>
      <c r="C19" s="148">
        <v>6.8622685185185189E-2</v>
      </c>
      <c r="D19" s="149" t="s">
        <v>7</v>
      </c>
      <c r="E19" s="147" t="s">
        <v>19</v>
      </c>
      <c r="F19" s="142" t="s">
        <v>68</v>
      </c>
    </row>
    <row r="20" spans="1:6" x14ac:dyDescent="0.35">
      <c r="A20" s="142">
        <v>18</v>
      </c>
      <c r="B20" s="147">
        <f>B19+1</f>
        <v>2</v>
      </c>
      <c r="C20" s="148">
        <v>7.0671296296296301E-2</v>
      </c>
      <c r="D20" s="149" t="s">
        <v>9</v>
      </c>
      <c r="E20" s="147" t="s">
        <v>18</v>
      </c>
      <c r="F20" s="142" t="s">
        <v>68</v>
      </c>
    </row>
    <row r="21" spans="1:6" x14ac:dyDescent="0.35">
      <c r="A21" s="142">
        <v>19</v>
      </c>
      <c r="B21" s="147">
        <v>3</v>
      </c>
      <c r="C21" s="148">
        <v>7.3159722222222223E-2</v>
      </c>
      <c r="D21" s="149" t="s">
        <v>8</v>
      </c>
      <c r="E21" s="147" t="s">
        <v>17</v>
      </c>
      <c r="F21" s="142" t="s">
        <v>68</v>
      </c>
    </row>
    <row r="22" spans="1:6" x14ac:dyDescent="0.35">
      <c r="A22" s="142">
        <v>20</v>
      </c>
      <c r="B22" s="150">
        <v>1</v>
      </c>
      <c r="C22" s="148">
        <v>9.3356481481481471E-2</v>
      </c>
      <c r="D22" s="149" t="s">
        <v>31</v>
      </c>
      <c r="E22" s="151" t="s">
        <v>16</v>
      </c>
      <c r="F22" s="142" t="s">
        <v>71</v>
      </c>
    </row>
    <row r="24" spans="1:6" x14ac:dyDescent="0.35">
      <c r="A24" s="159" t="s">
        <v>73</v>
      </c>
      <c r="B24" s="159"/>
      <c r="C24" s="159"/>
      <c r="D24" s="159"/>
      <c r="E24" s="159"/>
      <c r="F24" s="159"/>
    </row>
    <row r="25" spans="1:6" x14ac:dyDescent="0.35">
      <c r="A25" s="159"/>
      <c r="B25" s="159"/>
      <c r="C25" s="159"/>
      <c r="D25" s="159"/>
      <c r="E25" s="159"/>
      <c r="F25" s="159"/>
    </row>
  </sheetData>
  <autoFilter ref="A2:F8">
    <sortState ref="A3:F22">
      <sortCondition ref="A2:A8"/>
    </sortState>
  </autoFilter>
  <mergeCells count="1">
    <mergeCell ref="A24:F2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A9" sqref="A9:F10"/>
    </sheetView>
  </sheetViews>
  <sheetFormatPr defaultRowHeight="14.5" x14ac:dyDescent="0.35"/>
  <cols>
    <col min="1" max="1" width="18.7265625" style="154" bestFit="1" customWidth="1"/>
    <col min="2" max="2" width="18.54296875" style="154" bestFit="1" customWidth="1"/>
    <col min="3" max="3" width="15.54296875" style="154" bestFit="1" customWidth="1"/>
    <col min="4" max="4" width="29.36328125" style="154" customWidth="1"/>
    <col min="5" max="5" width="18.36328125" style="154" bestFit="1" customWidth="1"/>
    <col min="6" max="6" width="21.90625" style="154" bestFit="1" customWidth="1"/>
    <col min="7" max="16384" width="8.7265625" style="154"/>
  </cols>
  <sheetData>
    <row r="1" spans="1:6" x14ac:dyDescent="0.35">
      <c r="A1" s="156" t="s">
        <v>66</v>
      </c>
      <c r="B1" s="156" t="s">
        <v>65</v>
      </c>
      <c r="C1" s="156" t="s">
        <v>0</v>
      </c>
      <c r="D1" s="156" t="s">
        <v>2</v>
      </c>
      <c r="E1" s="156" t="s">
        <v>61</v>
      </c>
      <c r="F1" s="156" t="s">
        <v>62</v>
      </c>
    </row>
    <row r="2" spans="1:6" x14ac:dyDescent="0.35">
      <c r="A2" s="155">
        <v>1</v>
      </c>
      <c r="B2" s="155">
        <v>1</v>
      </c>
      <c r="C2" s="157">
        <v>5.4606481481481478E-2</v>
      </c>
      <c r="D2" s="158" t="s">
        <v>23</v>
      </c>
      <c r="E2" s="158" t="s">
        <v>18</v>
      </c>
      <c r="F2" s="155" t="s">
        <v>63</v>
      </c>
    </row>
    <row r="3" spans="1:6" x14ac:dyDescent="0.35">
      <c r="A3" s="155">
        <v>2</v>
      </c>
      <c r="B3" s="155">
        <v>2</v>
      </c>
      <c r="C3" s="157">
        <v>5.8194444444444444E-2</v>
      </c>
      <c r="D3" s="158" t="s">
        <v>24</v>
      </c>
      <c r="E3" s="158" t="s">
        <v>18</v>
      </c>
      <c r="F3" s="155" t="s">
        <v>63</v>
      </c>
    </row>
    <row r="4" spans="1:6" x14ac:dyDescent="0.35">
      <c r="A4" s="155">
        <v>3</v>
      </c>
      <c r="B4" s="155">
        <v>1</v>
      </c>
      <c r="C4" s="157">
        <v>6.2395833333333338E-2</v>
      </c>
      <c r="D4" s="158" t="s">
        <v>25</v>
      </c>
      <c r="E4" s="158" t="s">
        <v>17</v>
      </c>
      <c r="F4" s="155" t="s">
        <v>64</v>
      </c>
    </row>
    <row r="5" spans="1:6" x14ac:dyDescent="0.35">
      <c r="A5" s="155">
        <v>4</v>
      </c>
      <c r="B5" s="155">
        <v>1</v>
      </c>
      <c r="C5" s="157">
        <v>6.6979166666666659E-2</v>
      </c>
      <c r="D5" s="158" t="s">
        <v>26</v>
      </c>
      <c r="E5" s="158" t="s">
        <v>17</v>
      </c>
      <c r="F5" s="155" t="s">
        <v>63</v>
      </c>
    </row>
    <row r="6" spans="1:6" x14ac:dyDescent="0.35">
      <c r="A6" s="155">
        <v>5</v>
      </c>
      <c r="B6" s="155">
        <v>1</v>
      </c>
      <c r="C6" s="157">
        <v>6.9166666666666668E-2</v>
      </c>
      <c r="D6" s="158" t="s">
        <v>27</v>
      </c>
      <c r="E6" s="158" t="s">
        <v>18</v>
      </c>
      <c r="F6" s="155" t="s">
        <v>64</v>
      </c>
    </row>
    <row r="7" spans="1:6" x14ac:dyDescent="0.35">
      <c r="A7" s="155">
        <v>6</v>
      </c>
      <c r="B7" s="155">
        <v>1</v>
      </c>
      <c r="C7" s="157">
        <v>7.1400462962962971E-2</v>
      </c>
      <c r="D7" s="158" t="s">
        <v>28</v>
      </c>
      <c r="E7" s="158" t="s">
        <v>16</v>
      </c>
      <c r="F7" s="155" t="s">
        <v>64</v>
      </c>
    </row>
    <row r="9" spans="1:6" x14ac:dyDescent="0.35">
      <c r="A9" s="159" t="s">
        <v>74</v>
      </c>
      <c r="B9" s="159"/>
      <c r="C9" s="159"/>
      <c r="D9" s="159"/>
      <c r="E9" s="159"/>
      <c r="F9" s="159"/>
    </row>
    <row r="10" spans="1:6" x14ac:dyDescent="0.35">
      <c r="A10" s="159"/>
      <c r="B10" s="159"/>
      <c r="C10" s="159"/>
      <c r="D10" s="159"/>
      <c r="E10" s="159"/>
      <c r="F10" s="159"/>
    </row>
  </sheetData>
  <autoFilter ref="A1:F7">
    <sortState ref="A2:G7">
      <sortCondition ref="C1:C7"/>
    </sortState>
  </autoFilter>
  <mergeCells count="1">
    <mergeCell ref="A9:F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TOTAL 2018 MINIMENTAL RESULTS</vt:lpstr>
      <vt:lpstr>Downstream Course Results</vt:lpstr>
      <vt:lpstr>Upstream Course Results</vt:lpstr>
      <vt:lpstr>'TOTAL 2018 MINIMENTAL RESULTS'!Print_Area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Kauffman</dc:creator>
  <cp:lastModifiedBy>James Dunbar</cp:lastModifiedBy>
  <cp:lastPrinted>2018-10-22T19:39:06Z</cp:lastPrinted>
  <dcterms:created xsi:type="dcterms:W3CDTF">2018-10-21T00:18:23Z</dcterms:created>
  <dcterms:modified xsi:type="dcterms:W3CDTF">2018-10-29T13:40:25Z</dcterms:modified>
</cp:coreProperties>
</file>